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62B1CD2F-A732-443E-BFB8-67A473611EE2}" xr6:coauthVersionLast="47" xr6:coauthVersionMax="47" xr10:uidLastSave="{00000000-0000-0000-0000-000000000000}"/>
  <bookViews>
    <workbookView xWindow="1030" yWindow="1030" windowWidth="28790" windowHeight="15470" xr2:uid="{DCF01A05-E7BF-485C-BDEE-3265CD6A3D2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<sst xmlns="http://schemas.openxmlformats.org/spreadsheetml/2006/main" count="260" uniqueCount="188">
  <si>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</si>
  <si>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</si>
  <si>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</si>
  <si>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</si>
  <si>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</si>
  <si>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</si>
  <si>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</si>
  <si>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</si>
  <si>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</si>
  <si>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</si>
  <si>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</si>
  <si>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</si>
  <si>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</si>
  <si>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</si>
  <si>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 BOI DE LLOBREGAT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</si>
  <si>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</si>
  <si>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</si>
  <si>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</si>
  <si>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</si>
  <si>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</si>
  <si>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</si>
  <si>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</si>
  <si>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</si>
  <si>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</si>
  <si>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</si>
  <si>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</si>
  <si>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</si>
  <si>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</si>
  <si>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</si>
  <si>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</si>
  <si>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</si>
  <si>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</si>
  <si>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</si>
  <si>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</si>
  <si>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</si>
  <si>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</si>
  <si>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Sant Boi de Llobregat</t>
  </si>
  <si>
    <t>Sant Climent de Llobregat</t>
  </si>
  <si>
    <t>Santa Coloma de Cervelló</t>
  </si>
  <si>
    <t>Torrelles de Llobregat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</si>
  <si>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</si>
  <si>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</si>
  <si>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</si>
  <si>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</si>
  <si>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</si>
  <si>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</si>
  <si>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</si>
  <si>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</si>
  <si>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</si>
  <si>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</si>
  <si>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</si>
  <si>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</si>
  <si>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</si>
  <si>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</si>
  <si>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</si>
  <si>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</si>
  <si>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</si>
  <si>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</si>
  <si>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</si>
  <si>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</si>
  <si>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</si>
  <si>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</si>
  <si>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</si>
  <si>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</si>
  <si>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</si>
  <si>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China</t>
  </si>
  <si>
    <t>Venezuela</t>
  </si>
  <si>
    <t>Peru</t>
  </si>
  <si>
    <t>Honduras</t>
  </si>
  <si>
    <t>Pakistan</t>
  </si>
  <si>
    <t>Italia</t>
  </si>
  <si>
    <t>Rumania</t>
  </si>
  <si>
    <t>India</t>
  </si>
  <si>
    <t>Paraguay</t>
  </si>
  <si>
    <t>Ecuador</t>
  </si>
  <si>
    <t>Argentina</t>
  </si>
  <si>
    <t>Ucrania</t>
  </si>
  <si>
    <t>Otros paises de Europa</t>
  </si>
  <si>
    <t>Brasil</t>
  </si>
  <si>
    <t>Chile</t>
  </si>
  <si>
    <t>Portugal</t>
  </si>
  <si>
    <t>Cuba</t>
  </si>
  <si>
    <t>Francia</t>
  </si>
  <si>
    <t>Mali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</si>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</sst>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22B7C02-FBC2-4968-9710-9B510A2E5048}"/>
    <cellStyle name="Normal" xfId="0" builtinId="0"/>
    <cellStyle name="Normal 2" xfId="1" xr:uid="{BFFB6BC8-BB49-44B5-9D86-F0BFE73B3752}"/>
    <cellStyle name="Porcentaje 2" xfId="2" xr:uid="{16996863-0692-41BF-9C11-AC9915F35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B0-4633-A009-A1716A7F230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B0-4633-A009-A1716A7F230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B0-4633-A009-A1716A7F230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B0-4633-A009-A1716A7F230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3B0-4633-A009-A1716A7F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92726</c:v>
              </c:pt>
              <c:pt idx="1">
                <c:v>94298</c:v>
              </c:pt>
              <c:pt idx="2">
                <c:v>94978</c:v>
              </c:pt>
              <c:pt idx="3">
                <c:v>96192</c:v>
              </c:pt>
              <c:pt idx="4">
                <c:v>97059</c:v>
              </c:pt>
              <c:pt idx="5">
                <c:v>96840</c:v>
              </c:pt>
              <c:pt idx="6">
                <c:v>97878</c:v>
              </c:pt>
              <c:pt idx="7">
                <c:v>99381</c:v>
              </c:pt>
              <c:pt idx="8">
                <c:v>99601</c:v>
              </c:pt>
              <c:pt idx="9">
                <c:v>100359</c:v>
              </c:pt>
              <c:pt idx="10" formatCode="#,##0">
                <c:v>100674</c:v>
              </c:pt>
              <c:pt idx="11" formatCode="#,##0">
                <c:v>101164</c:v>
              </c:pt>
              <c:pt idx="12" formatCode="#,##0">
                <c:v>100934</c:v>
              </c:pt>
              <c:pt idx="13" formatCode="#,##0">
                <c:v>100113</c:v>
              </c:pt>
              <c:pt idx="14" formatCode="#,##0">
                <c:v>100432</c:v>
              </c:pt>
              <c:pt idx="15" formatCode="#,##0">
                <c:v>100212</c:v>
              </c:pt>
              <c:pt idx="16" formatCode="#,##0">
                <c:v>101135</c:v>
              </c:pt>
              <c:pt idx="17" formatCode="#,##0">
                <c:v>101993</c:v>
              </c:pt>
              <c:pt idx="18" formatCode="#,##0">
                <c:v>103001</c:v>
              </c:pt>
              <c:pt idx="19" formatCode="#,##0">
                <c:v>102347</c:v>
              </c:pt>
              <c:pt idx="20" formatCode="#,##0">
                <c:v>102036</c:v>
              </c:pt>
              <c:pt idx="21" formatCode="#,##0">
                <c:v>102447</c:v>
              </c:pt>
              <c:pt idx="22" formatCode="#,##0">
                <c:v>103239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9-40E8-8D9E-0A6DB0C7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3D7-420F-9906-7CD93A9BC8C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3D7-420F-9906-7CD93A9BC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03-4726-92A0-CF2A2C739F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703-4726-92A0-CF2A2C739F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703-4726-92A0-CF2A2C739F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703-4726-92A0-CF2A2C739F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703-4726-92A0-CF2A2C739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9E-451F-B73F-F1F16ABE992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9E-451F-B73F-F1F16ABE992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9E-451F-B73F-F1F16ABE992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9E-451F-B73F-F1F16ABE992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09E-451F-B73F-F1F16ABE9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C5-44DF-AF52-AA8A8A2FF0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C5-44DF-AF52-AA8A8A2FF0C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C5-44DF-AF52-AA8A8A2FF0C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C5-44DF-AF52-AA8A8A2FF0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1C5-44DF-AF52-AA8A8A2FF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7C-455D-9E92-AA8DDFCD5C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7C-455D-9E92-AA8DDFCD5C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7C-455D-9E92-AA8DDFCD5C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7C-455D-9E92-AA8DDFCD5C7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7C-455D-9E92-AA8DDFCD5C7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7C-455D-9E92-AA8DDFCD5C7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47C-455D-9E92-AA8DDFCD5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D32D4D-09B0-4A0E-A433-AAA0934C8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2418E5-C5A9-4067-BB63-9DF3DA9B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BCEF5A-4EAB-4F10-9C45-D4E77CD1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71F142-F735-4136-8E14-4E7E2F3FD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3676FE-968A-430A-8AB5-7D860050C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5B99F8C-DA0D-428C-B9E4-9A75B4A1C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291CCE6-564A-45D5-AB3B-AB73DE2AD7B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0C51B93-38DE-420B-AB30-C5E8170DF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D3F7682-C719-4D4F-97C5-79EDE5192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E3B1FF-E5C8-4DE1-B76D-625A87876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487B310-D612-4E0C-A773-DA01D8091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80CE6F2-A5FF-4F32-8EA1-306F3BD89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11D4CEC-B6F2-4BA0-8803-CAB42324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7F80F3-50B8-4881-A4A0-3A44591EA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F68F19-EA4A-4911-B057-A1D68A836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5C7B95D-8E96-4384-969A-32594A94F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E3AB876-3711-41BF-8E97-F0835B7E7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62DD360-492B-419D-AB6F-DD5CF0EE7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50BAFD6-5977-4966-905E-CC55BE0E9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5285C76-5C62-4272-B9DD-F99CB129C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E8406F-AD2C-4F7A-87C1-B50F224DB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60AE2-B7BF-4412-91B1-B062E0B90F5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 BOI DE LLOBREGAT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431B525-7979-485B-8BAD-CB0F74947667}"/>
    <hyperlink ref="B14:C14" location="Municipios!A1" display="Municipios" xr:uid="{5AD26136-245B-4E60-AA5E-B3ED9BECB3C1}"/>
    <hyperlink ref="B16:C16" location="'Datos Demograficos'!A1" display="Datos Demograficos" xr:uid="{DC9E3536-6BD5-45B2-97CC-FE89398CA745}"/>
    <hyperlink ref="B18:C18" location="Nacionalidades!A1" display="Nacionalidades" xr:uid="{C291C729-0C9B-4AE0-8077-5E46696B2781}"/>
    <hyperlink ref="H18:I18" location="Trabajo!A1" display="Trabajo" xr:uid="{61C54ED7-D786-400D-BC73-D4F253D96E6E}"/>
    <hyperlink ref="E12:F12" location="'Datos Economicos'!A1" display="Datos Económicos" xr:uid="{136D913F-7B27-472E-AE8A-CF060C7A97B9}"/>
    <hyperlink ref="E14" location="Trafico!A1" display="Tráfico" xr:uid="{4DEB8E50-B050-4398-8065-6031692FECAA}"/>
    <hyperlink ref="E16:F16" location="'Plazas Turisticas'!A1" display="Plazas Turisticas" xr:uid="{7E07685A-C81A-4B05-A83F-1C5FD4229214}"/>
    <hyperlink ref="E18:F18" location="Bancos!A1" display="Bancos" xr:uid="{79F5B5B4-EB8E-40ED-99BA-4DB0B6D864B6}"/>
    <hyperlink ref="H12" location="Presupuestos!A1" display="Presupuestos" xr:uid="{3CE0D4FE-790D-4510-8515-F73E8B4E593D}"/>
    <hyperlink ref="H14" location="'Datos Catastrales'!A1" display="Datos Catastrales" xr:uid="{01D9D023-B75A-4E32-A4D0-BD7C079DAE97}"/>
    <hyperlink ref="H16:I16" location="Hacienda!A1" display="Hacienda" xr:uid="{09E9E069-E218-4FD3-B762-1C6F571C1C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FB26-0DD8-4C19-9609-FF63EE765B1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37</v>
      </c>
      <c r="C15" s="115">
        <v>37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-5.128205128205128E-2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78DBEB3-0467-438E-B2C3-0156C607837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51A7-37FE-4353-B46A-2487E1665C7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49439.580090000003</v>
      </c>
      <c r="C16" s="136">
        <v>3292.89831</v>
      </c>
      <c r="D16" s="136">
        <v>12416.900230000001</v>
      </c>
      <c r="E16" s="136">
        <v>32964.083490000005</v>
      </c>
      <c r="F16" s="136">
        <v>1530.7520000000002</v>
      </c>
      <c r="G16" s="136">
        <v>460.24986000000001</v>
      </c>
      <c r="H16" s="136">
        <v>11384.23223</v>
      </c>
      <c r="I16" s="136">
        <v>196.001</v>
      </c>
      <c r="J16" s="136">
        <v>5712.6418300000005</v>
      </c>
      <c r="K16" s="137">
        <v>117397.33904000001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46762.661630000002</v>
      </c>
      <c r="C20" s="136">
        <v>39118.39417</v>
      </c>
      <c r="D20" s="136">
        <v>116.3</v>
      </c>
      <c r="E20" s="136">
        <v>11683.520850000001</v>
      </c>
      <c r="F20" s="136">
        <v>17303.20376</v>
      </c>
      <c r="G20" s="136">
        <v>919.63048000000003</v>
      </c>
      <c r="H20" s="136">
        <v>15.324</v>
      </c>
      <c r="I20" s="136">
        <v>1437.87545</v>
      </c>
      <c r="J20" s="137">
        <v>117397.33904000001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43321.887610000005</v>
      </c>
      <c r="C24" s="136">
        <v>11819.709840000001</v>
      </c>
      <c r="D24" s="136">
        <v>23379.01756</v>
      </c>
      <c r="E24" s="136">
        <v>3814.87</v>
      </c>
      <c r="F24" s="136">
        <v>33553.17858</v>
      </c>
      <c r="G24" s="136">
        <v>1508.67545</v>
      </c>
      <c r="H24" s="137">
        <v>117397.33904000001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1CBCAC8-8B3E-45D1-B522-C295B11F6EF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50FD-4A32-4688-887B-2AC6F0E8901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67517</v>
      </c>
      <c r="E15" s="150" t="s">
        <v>174</v>
      </c>
      <c r="F15" s="151">
        <v>10895</v>
      </c>
      <c r="G15" s="20"/>
      <c r="I15" s="100" t="s">
        <v>175</v>
      </c>
      <c r="J15" s="149">
        <v>3121</v>
      </c>
      <c r="K15" s="23"/>
    </row>
    <row r="16" spans="1:11" ht="51" customHeight="1" x14ac:dyDescent="0.3">
      <c r="A16" s="20"/>
      <c r="B16" s="150" t="s">
        <v>176</v>
      </c>
      <c r="C16" s="152">
        <v>5176598.6043799995</v>
      </c>
      <c r="E16" s="150" t="s">
        <v>177</v>
      </c>
      <c r="F16" s="153">
        <v>1102.1034</v>
      </c>
      <c r="G16" s="20"/>
      <c r="I16" s="150" t="s">
        <v>178</v>
      </c>
      <c r="J16" s="152">
        <v>3801.2999999999997</v>
      </c>
      <c r="K16" s="23"/>
    </row>
    <row r="17" spans="1:13" ht="51" customHeight="1" thickBot="1" x14ac:dyDescent="0.35">
      <c r="A17" s="20"/>
      <c r="B17" s="150" t="s">
        <v>179</v>
      </c>
      <c r="C17" s="152">
        <v>1958684.3389600001</v>
      </c>
      <c r="E17" s="150" t="s">
        <v>180</v>
      </c>
      <c r="F17" s="153">
        <v>298.57249999999999</v>
      </c>
      <c r="G17" s="20"/>
      <c r="I17" s="154" t="s">
        <v>181</v>
      </c>
      <c r="J17" s="155">
        <v>10807.6</v>
      </c>
      <c r="K17" s="23"/>
    </row>
    <row r="18" spans="1:13" ht="51" customHeight="1" thickBot="1" x14ac:dyDescent="0.35">
      <c r="A18" s="20"/>
      <c r="B18" s="154" t="s">
        <v>182</v>
      </c>
      <c r="C18" s="156">
        <v>3217914.2654199996</v>
      </c>
      <c r="D18" s="157"/>
      <c r="E18" s="154" t="s">
        <v>183</v>
      </c>
      <c r="F18" s="158">
        <v>803.53090000000009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B51DE0B-D9F6-4B39-9B4B-DD9B6D724D4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579D-CBB9-4183-A43F-1758899DE8E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50718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4484.7508533459522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24095.878206553887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0.92105094060008486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825AB44-35C0-489E-9458-2F24BC98535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54EA-7A5E-4C5E-A8C2-709B5C9287E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54.019999980926514</v>
      </c>
      <c r="H14" s="25" t="s">
        <v>17</v>
      </c>
      <c r="I14" s="26">
        <v>6.983180624260843E-3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103239</v>
      </c>
      <c r="H16" s="25" t="s">
        <v>17</v>
      </c>
      <c r="I16" s="26">
        <v>1.7564607211834889E-2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0.10484409961351815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1911.1255097454984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1.2578647604103099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2307</v>
      </c>
      <c r="H24" s="25" t="s">
        <v>17</v>
      </c>
      <c r="I24" s="26">
        <v>1.1237542256471207E-2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33266</v>
      </c>
      <c r="H26" s="25" t="s">
        <v>17</v>
      </c>
      <c r="I26" s="26">
        <v>1.1047800851317643E-2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4330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912</v>
      </c>
      <c r="H30" s="25" t="s">
        <v>17</v>
      </c>
      <c r="I30" s="26">
        <v>3.7441497659906398E-3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37</v>
      </c>
      <c r="H32" s="25" t="s">
        <v>17</v>
      </c>
      <c r="I32" s="26">
        <v>1.3764880952380952E-2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63793</v>
      </c>
      <c r="H36" s="25" t="s">
        <v>17</v>
      </c>
      <c r="I36" s="26">
        <v>1.7523821139618374E-2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124830.00142999999</v>
      </c>
      <c r="H38" s="25" t="s">
        <v>17</v>
      </c>
      <c r="I38" s="26">
        <v>1.4068530106085577E-2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24095.878206553887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98DF081-290F-4B02-BDE6-4F90694D2A2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B1B6F-A269-49D9-9C9B-A743A5E2A766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54.019999980926514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15.6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1.2578647604103099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84588</v>
      </c>
    </row>
    <row r="25" spans="1:7" x14ac:dyDescent="0.3">
      <c r="B25" s="49" t="s">
        <v>37</v>
      </c>
      <c r="C25" s="50">
        <v>4181</v>
      </c>
    </row>
    <row r="26" spans="1:7" x14ac:dyDescent="0.3">
      <c r="B26" s="49" t="s">
        <v>38</v>
      </c>
      <c r="C26" s="50">
        <v>8334</v>
      </c>
    </row>
    <row r="27" spans="1:7" x14ac:dyDescent="0.3">
      <c r="B27" s="49" t="s">
        <v>39</v>
      </c>
      <c r="C27" s="50">
        <v>6136</v>
      </c>
    </row>
  </sheetData>
  <mergeCells count="3">
    <mergeCell ref="C6:E6"/>
    <mergeCell ref="C8:E8"/>
    <mergeCell ref="C10:E10"/>
  </mergeCells>
  <hyperlinks>
    <hyperlink ref="A7" location="Indice!A1" display="Índice" xr:uid="{16883E79-EB97-4AA2-A106-CE9484FD5E1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EE46-9D30-4CF1-BDF4-6E6752C5C40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103239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0.51302317922490537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0.10484409961351815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0.50010897836416213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1911.1255097454984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0.19413206249576226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661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330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891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-230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15702</v>
      </c>
      <c r="H35" s="61"/>
      <c r="I35" s="61">
        <v>18201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8039</v>
      </c>
      <c r="H37" s="63">
        <v>7663</v>
      </c>
      <c r="I37" s="63">
        <v>9340</v>
      </c>
      <c r="J37" s="63">
        <v>8861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C463E48-5A1B-4469-94B6-EFC3519A283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C10F5-F0AB-4FBF-A764-BC8A1CA700C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92415</v>
      </c>
      <c r="D11" s="66"/>
      <c r="E11" s="67" t="s">
        <v>54</v>
      </c>
      <c r="F11" s="65">
        <v>10824</v>
      </c>
      <c r="G11" s="67" t="s">
        <v>55</v>
      </c>
      <c r="H11" s="66"/>
      <c r="I11" s="65">
        <v>1831</v>
      </c>
      <c r="J11" s="67" t="s">
        <v>56</v>
      </c>
      <c r="K11" s="68">
        <v>2647</v>
      </c>
    </row>
    <row r="12" spans="1:11" ht="30.75" customHeight="1" thickBot="1" x14ac:dyDescent="0.35">
      <c r="B12" s="64" t="s">
        <v>57</v>
      </c>
      <c r="C12" s="65">
        <v>4738</v>
      </c>
      <c r="D12" s="67"/>
      <c r="E12" s="67" t="s">
        <v>58</v>
      </c>
      <c r="F12" s="65">
        <v>1603</v>
      </c>
      <c r="G12" s="67" t="s">
        <v>59</v>
      </c>
      <c r="H12" s="67"/>
      <c r="I12" s="65">
        <v>5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103239</v>
      </c>
      <c r="J14" s="69"/>
      <c r="K14" s="69"/>
    </row>
    <row r="16" spans="1:11" x14ac:dyDescent="0.3">
      <c r="B16" s="21" t="s">
        <v>63</v>
      </c>
      <c r="C16" s="76">
        <v>2323</v>
      </c>
    </row>
    <row r="17" spans="2:3" x14ac:dyDescent="0.3">
      <c r="B17" s="21" t="s">
        <v>64</v>
      </c>
      <c r="C17" s="76">
        <v>1033</v>
      </c>
    </row>
    <row r="18" spans="2:3" x14ac:dyDescent="0.3">
      <c r="B18" s="21" t="s">
        <v>65</v>
      </c>
      <c r="C18" s="76">
        <v>791</v>
      </c>
    </row>
    <row r="19" spans="2:3" x14ac:dyDescent="0.3">
      <c r="B19" s="21" t="s">
        <v>66</v>
      </c>
      <c r="C19" s="76">
        <v>768</v>
      </c>
    </row>
    <row r="20" spans="2:3" x14ac:dyDescent="0.3">
      <c r="B20" s="21" t="s">
        <v>67</v>
      </c>
      <c r="C20" s="76">
        <v>653</v>
      </c>
    </row>
    <row r="21" spans="2:3" x14ac:dyDescent="0.3">
      <c r="B21" s="21" t="s">
        <v>68</v>
      </c>
      <c r="C21" s="76">
        <v>628</v>
      </c>
    </row>
    <row r="22" spans="2:3" x14ac:dyDescent="0.3">
      <c r="B22" s="21" t="s">
        <v>69</v>
      </c>
      <c r="C22" s="76">
        <v>429</v>
      </c>
    </row>
    <row r="23" spans="2:3" x14ac:dyDescent="0.3">
      <c r="B23" s="21" t="s">
        <v>70</v>
      </c>
      <c r="C23" s="76">
        <v>401</v>
      </c>
    </row>
    <row r="24" spans="2:3" x14ac:dyDescent="0.3">
      <c r="B24" s="21" t="s">
        <v>71</v>
      </c>
      <c r="C24" s="76">
        <v>398</v>
      </c>
    </row>
    <row r="25" spans="2:3" x14ac:dyDescent="0.3">
      <c r="B25" s="21" t="s">
        <v>72</v>
      </c>
      <c r="C25" s="76">
        <v>299</v>
      </c>
    </row>
    <row r="26" spans="2:3" x14ac:dyDescent="0.3">
      <c r="B26" s="21" t="s">
        <v>73</v>
      </c>
      <c r="C26" s="76">
        <v>253</v>
      </c>
    </row>
    <row r="27" spans="2:3" x14ac:dyDescent="0.3">
      <c r="B27" s="21" t="s">
        <v>74</v>
      </c>
      <c r="C27" s="76">
        <v>249</v>
      </c>
    </row>
    <row r="28" spans="2:3" x14ac:dyDescent="0.3">
      <c r="B28" s="21" t="s">
        <v>75</v>
      </c>
      <c r="C28" s="76">
        <v>217</v>
      </c>
    </row>
    <row r="29" spans="2:3" x14ac:dyDescent="0.3">
      <c r="B29" s="21" t="s">
        <v>76</v>
      </c>
      <c r="C29" s="76">
        <v>206</v>
      </c>
    </row>
    <row r="30" spans="2:3" x14ac:dyDescent="0.3">
      <c r="B30" s="21" t="s">
        <v>77</v>
      </c>
      <c r="C30" s="76">
        <v>192</v>
      </c>
    </row>
    <row r="31" spans="2:3" x14ac:dyDescent="0.3">
      <c r="B31" s="21" t="s">
        <v>78</v>
      </c>
      <c r="C31" s="76">
        <v>179</v>
      </c>
    </row>
    <row r="32" spans="2:3" x14ac:dyDescent="0.3">
      <c r="B32" s="21" t="s">
        <v>79</v>
      </c>
      <c r="C32" s="76">
        <v>138</v>
      </c>
    </row>
    <row r="33" spans="2:3" x14ac:dyDescent="0.3">
      <c r="B33" s="21" t="s">
        <v>80</v>
      </c>
      <c r="C33" s="76">
        <v>127</v>
      </c>
    </row>
    <row r="34" spans="2:3" x14ac:dyDescent="0.3">
      <c r="B34" s="21" t="s">
        <v>81</v>
      </c>
      <c r="C34" s="76">
        <v>123</v>
      </c>
    </row>
    <row r="35" spans="2:3" x14ac:dyDescent="0.3">
      <c r="B35" s="21" t="s">
        <v>82</v>
      </c>
      <c r="C35" s="76">
        <v>112</v>
      </c>
    </row>
    <row r="36" spans="2:3" x14ac:dyDescent="0.3">
      <c r="B36" s="21" t="s">
        <v>83</v>
      </c>
      <c r="C36" s="76">
        <v>102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23950C5-31D1-4F77-9937-D7BF99A9615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CF77-9FB2-4A50-9F78-D3C530122CA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23838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6147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4330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1817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5.1791465952170566E-2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2793</v>
      </c>
      <c r="E28" s="89">
        <v>1424</v>
      </c>
      <c r="F28" s="89">
        <v>14234</v>
      </c>
      <c r="G28" s="90">
        <v>14815</v>
      </c>
      <c r="H28" s="90">
        <f>SUM(D28:G28)</f>
        <v>33266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590F48B-4B9A-4882-B023-99E92D47A6C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BEBC-1E27-49D9-8C05-32C193A249F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1401</v>
      </c>
      <c r="D15" s="107">
        <v>25841</v>
      </c>
      <c r="E15" s="108">
        <v>278</v>
      </c>
      <c r="G15" s="105" t="s">
        <v>96</v>
      </c>
      <c r="H15" s="109">
        <v>60</v>
      </c>
      <c r="I15" s="107">
        <v>932</v>
      </c>
      <c r="J15" s="107">
        <v>14393</v>
      </c>
      <c r="K15" s="110">
        <v>12135</v>
      </c>
      <c r="L15" s="111"/>
      <c r="M15" s="105" t="s">
        <v>96</v>
      </c>
      <c r="N15" s="112">
        <v>4814</v>
      </c>
      <c r="O15" s="112">
        <v>6464</v>
      </c>
      <c r="P15" s="112">
        <v>7394</v>
      </c>
      <c r="Q15" s="108">
        <v>8848</v>
      </c>
      <c r="R15" s="23"/>
    </row>
    <row r="16" spans="1:18" ht="34.5" customHeight="1" thickBot="1" x14ac:dyDescent="0.35">
      <c r="A16" s="20"/>
      <c r="B16" s="113" t="s">
        <v>108</v>
      </c>
      <c r="C16" s="114">
        <v>658</v>
      </c>
      <c r="D16" s="115">
        <v>1385</v>
      </c>
      <c r="E16" s="116">
        <v>264</v>
      </c>
      <c r="G16" s="113" t="s">
        <v>108</v>
      </c>
      <c r="H16" s="114">
        <v>4</v>
      </c>
      <c r="I16" s="115">
        <v>71</v>
      </c>
      <c r="J16" s="115">
        <v>1107</v>
      </c>
      <c r="K16" s="116">
        <v>1125</v>
      </c>
      <c r="L16" s="111"/>
      <c r="M16" s="113" t="s">
        <v>108</v>
      </c>
      <c r="N16" s="115">
        <v>1900</v>
      </c>
      <c r="O16" s="115">
        <v>323</v>
      </c>
      <c r="P16" s="115">
        <v>74</v>
      </c>
      <c r="Q16" s="116">
        <v>10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D325D7B-5CC0-4630-A33E-85D9C9D9A90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27C93-1D7E-435E-8C9F-338FA9134B5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44241</v>
      </c>
      <c r="C15" s="115">
        <v>11072</v>
      </c>
      <c r="D15" s="115">
        <v>7175</v>
      </c>
      <c r="E15" s="115">
        <v>241</v>
      </c>
      <c r="F15" s="115">
        <v>386</v>
      </c>
      <c r="G15" s="116">
        <v>678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32533</v>
      </c>
      <c r="C21" s="115">
        <v>23852</v>
      </c>
      <c r="D21" s="116">
        <v>56385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E9FE032-9E04-4ABA-BDD9-879B0E9C354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932E4-C8F8-4741-B470-322A0578939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</v>
      </c>
      <c r="D16" s="122">
        <v>0</v>
      </c>
      <c r="E16" s="122">
        <v>7</v>
      </c>
      <c r="F16" s="122">
        <v>0</v>
      </c>
      <c r="G16" s="123">
        <v>0</v>
      </c>
      <c r="H16" s="124">
        <v>8</v>
      </c>
      <c r="I16" s="23"/>
    </row>
    <row r="17" spans="1:9" ht="32.25" customHeight="1" thickBot="1" x14ac:dyDescent="0.35">
      <c r="A17" s="20"/>
      <c r="B17" s="125" t="s">
        <v>128</v>
      </c>
      <c r="C17" s="115">
        <v>1</v>
      </c>
      <c r="D17" s="115">
        <v>0</v>
      </c>
      <c r="E17" s="115">
        <v>7</v>
      </c>
      <c r="F17" s="115">
        <v>0</v>
      </c>
      <c r="G17" s="126">
        <v>0</v>
      </c>
      <c r="H17" s="116">
        <v>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24</v>
      </c>
      <c r="D22" s="122">
        <v>0</v>
      </c>
      <c r="E22" s="122">
        <v>888</v>
      </c>
      <c r="F22" s="122">
        <v>0</v>
      </c>
      <c r="G22" s="123">
        <v>0</v>
      </c>
      <c r="H22" s="124">
        <v>912</v>
      </c>
      <c r="I22" s="23"/>
    </row>
    <row r="23" spans="1:9" ht="32.25" customHeight="1" thickBot="1" x14ac:dyDescent="0.35">
      <c r="A23" s="20"/>
      <c r="B23" s="125" t="s">
        <v>128</v>
      </c>
      <c r="C23" s="115">
        <v>24</v>
      </c>
      <c r="D23" s="115">
        <v>0</v>
      </c>
      <c r="E23" s="115">
        <v>888</v>
      </c>
      <c r="F23" s="115">
        <v>0</v>
      </c>
      <c r="G23" s="126">
        <v>0</v>
      </c>
      <c r="H23" s="116">
        <v>912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0DEBC86-1725-4011-B8FE-30724EFEBF7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2025-06-02T10:26:55Z</dcterms:modified>
</cp:coreProperties>
</file>